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62240B6-9987-49B8-A8A1-4154657431F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<sst xmlns="http://schemas.openxmlformats.org/spreadsheetml/2006/main" count="5402" uniqueCount="1341">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</sst>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1015</v>
      </c>
      <c r="B10" s="189"/>
      <c r="C10" s="132" t="str">
        <f>VLOOKUP(A10,'Vacantes TRE - Bloque 2'!1:1048576,5,0)</f>
        <v>G. Smart Products</v>
      </c>
      <c r="D10" s="132"/>
      <c r="E10" s="132"/>
      <c r="F10" s="132"/>
      <c r="G10" s="132" t="str">
        <f>VLOOKUP(A10,'Vacantes TRE - Bloque 2'!1:1048576,6,0)</f>
        <v>Técnico/a 3</v>
      </c>
      <c r="H10" s="132"/>
      <c r="I10" s="182" t="str">
        <f>VLOOKUP(A10,'Vacantes TRE - Bloque 2'!1:1048576,9,0)</f>
        <v>Técnico/a Power BI y Bases de Datos Relacionales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Conocimientos en realización de informes y cuadros de mando con Power BI.
Conocimientos en realización de ETLs y carga de datos con Microsoft SQL Server.
Conocimientos en la utilización de Reporting Services.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9qlDg8sTAzmI/pBb8Pm+Qpp8YElIoLKMOtfH67f4RuIaH6j5PV1ljlswcWkrCAwPkiQUP5mLtESnYdQnwBjeg==" saltValue="YOvaelZe6c27re6GIO//e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2023-09-22T08:49:13Z</dcterms:modified>
</cp:coreProperties>
</file>